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<sst xmlns="http://schemas.openxmlformats.org/spreadsheetml/2006/main" count="22" uniqueCount="22">
  <si>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</si>
  <si>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</si>
  <si>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</si>
  <si>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</si>
  <si>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</si>
  <si>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</si>
  <si>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</si>
  <si>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</si>
  <si>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</si>
  <si>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</si>
  <si>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</si>
  <si>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</si>
  <si>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</si>
  <si>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</si>
  <si>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</si>
  <si>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</si>
  <si>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</si>
  <si>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</si>
  <si>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</si>
  <si>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</si>
  <si>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April 2014</t>
  </si>
  <si>
    <t>Carloads Originated April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</si>
</sst>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6">
        <v>86222</v>
      </c>
      <c r="C2" s="6">
        <v>90575</v>
      </c>
      <c r="D2" s="8">
        <f aca="true" t="shared" si="0" ref="D2:D18">(B2-C2)/C2</f>
        <v>-0.04805961910019321</v>
      </c>
      <c r="E2" s="7"/>
    </row>
    <row r="3" spans="1:4" ht="12.75">
      <c r="A3" s="6" t="s">
        <v>3</v>
      </c>
      <c r="B3" s="6">
        <v>47125</v>
      </c>
      <c r="C3" s="6">
        <v>47183</v>
      </c>
      <c r="D3" s="8">
        <f t="shared" si="0"/>
        <v>-0.001229256299938537</v>
      </c>
    </row>
    <row r="4" spans="1:4" ht="12.75">
      <c r="A4" s="6" t="s">
        <v>4</v>
      </c>
      <c r="B4" s="6">
        <v>27290</v>
      </c>
      <c r="C4" s="6">
        <v>23686</v>
      </c>
      <c r="D4" s="8">
        <f t="shared" si="0"/>
        <v>0.1521573925525627</v>
      </c>
    </row>
    <row r="5" spans="1:4" ht="12.75">
      <c r="A5" s="6" t="s">
        <v>5</v>
      </c>
      <c r="B5" s="6">
        <v>30511</v>
      </c>
      <c r="C5" s="6">
        <v>29407</v>
      </c>
      <c r="D5" s="8">
        <f t="shared" si="0"/>
        <v>0.037542081817254394</v>
      </c>
    </row>
    <row r="6" spans="1:4" ht="12.75">
      <c r="A6" s="6" t="s">
        <v>6</v>
      </c>
      <c r="B6" s="6">
        <v>12439</v>
      </c>
      <c r="C6" s="6">
        <v>12810</v>
      </c>
      <c r="D6" s="8">
        <f t="shared" si="0"/>
        <v>-0.02896174863387978</v>
      </c>
    </row>
    <row r="7" spans="1:4" ht="12.75">
      <c r="A7" s="6" t="s">
        <v>7</v>
      </c>
      <c r="B7" s="6">
        <v>25463</v>
      </c>
      <c r="C7" s="6">
        <v>20338</v>
      </c>
      <c r="D7" s="8">
        <f t="shared" si="0"/>
        <v>0.251991346248402</v>
      </c>
    </row>
    <row r="8" spans="1:4" ht="12.75">
      <c r="A8" s="6" t="s">
        <v>8</v>
      </c>
      <c r="B8" s="6">
        <v>7044</v>
      </c>
      <c r="C8" s="6">
        <v>7005</v>
      </c>
      <c r="D8" s="8">
        <f t="shared" si="0"/>
        <v>0.00556745182012848</v>
      </c>
    </row>
    <row r="9" spans="1:4" ht="12.75">
      <c r="A9" s="6" t="s">
        <v>9</v>
      </c>
      <c r="B9" s="6">
        <v>11694</v>
      </c>
      <c r="C9" s="6">
        <v>11376</v>
      </c>
      <c r="D9" s="8">
        <f t="shared" si="0"/>
        <v>0.027953586497890294</v>
      </c>
    </row>
    <row r="10" spans="1:4" ht="12.75">
      <c r="A10" s="6" t="s">
        <v>10</v>
      </c>
      <c r="B10" s="6">
        <v>6182</v>
      </c>
      <c r="C10" s="6">
        <v>8242</v>
      </c>
      <c r="D10" s="8">
        <f t="shared" si="0"/>
        <v>-0.2499393351128367</v>
      </c>
    </row>
    <row r="11" spans="1:4" ht="12.75">
      <c r="A11" s="6" t="s">
        <v>11</v>
      </c>
      <c r="B11" s="6">
        <v>25634</v>
      </c>
      <c r="C11" s="6">
        <v>21691</v>
      </c>
      <c r="D11" s="8">
        <f t="shared" si="0"/>
        <v>0.18178046194274122</v>
      </c>
    </row>
    <row r="12" spans="1:4" ht="12.75">
      <c r="A12" s="6" t="s">
        <v>12</v>
      </c>
      <c r="B12" s="6">
        <v>11188</v>
      </c>
      <c r="C12" s="6">
        <v>9055</v>
      </c>
      <c r="D12" s="8">
        <f t="shared" si="0"/>
        <v>0.23556046383213694</v>
      </c>
    </row>
    <row r="13" spans="1:4" ht="12.75">
      <c r="A13" s="6" t="s">
        <v>13</v>
      </c>
      <c r="B13" s="6">
        <v>2589</v>
      </c>
      <c r="C13" s="6">
        <v>2339</v>
      </c>
      <c r="D13" s="8">
        <f t="shared" si="0"/>
        <v>0.10688328345446772</v>
      </c>
    </row>
    <row r="14" spans="1:4" ht="12.75">
      <c r="A14" s="6" t="s">
        <v>14</v>
      </c>
      <c r="B14" s="6">
        <v>2329</v>
      </c>
      <c r="C14" s="6">
        <v>2396</v>
      </c>
      <c r="D14" s="8">
        <f t="shared" si="0"/>
        <v>-0.027963272120200333</v>
      </c>
    </row>
    <row r="15" spans="1:4" ht="12.75">
      <c r="A15" s="6" t="s">
        <v>15</v>
      </c>
      <c r="B15" s="6">
        <v>20445</v>
      </c>
      <c r="C15" s="6">
        <v>18393</v>
      </c>
      <c r="D15" s="8">
        <f t="shared" si="0"/>
        <v>0.11156418202577068</v>
      </c>
    </row>
    <row r="16" spans="1:4" ht="12.75">
      <c r="A16" s="6" t="s">
        <v>16</v>
      </c>
      <c r="B16" s="6">
        <v>13386</v>
      </c>
      <c r="C16" s="6">
        <v>12250</v>
      </c>
      <c r="D16" s="8">
        <f t="shared" si="0"/>
        <v>0.09273469387755102</v>
      </c>
    </row>
    <row r="17" spans="1:4" ht="12.75">
      <c r="A17" s="6" t="s">
        <v>17</v>
      </c>
      <c r="B17" s="6">
        <v>46254</v>
      </c>
      <c r="C17" s="6">
        <v>45944</v>
      </c>
      <c r="D17" s="8">
        <f t="shared" si="0"/>
        <v>0.006747344593418074</v>
      </c>
    </row>
    <row r="18" spans="1:4" ht="12.75">
      <c r="A18" s="6" t="s">
        <v>18</v>
      </c>
      <c r="B18" s="6">
        <v>11523</v>
      </c>
      <c r="C18" s="6">
        <v>10845</v>
      </c>
      <c r="D18" s="8">
        <f t="shared" si="0"/>
        <v>0.06251728907330567</v>
      </c>
    </row>
    <row r="19" spans="1:4" ht="12.75">
      <c r="A19" s="6" t="s">
        <v>19</v>
      </c>
      <c r="B19" s="6">
        <f>SUM(B2:B18)</f>
        <v>387318</v>
      </c>
      <c r="C19" s="6">
        <f>SUM(C2:C18)</f>
        <v>373535</v>
      </c>
      <c r="D19" s="8">
        <f>(B19-C19)/C19</f>
        <v>0.03689881804917879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Sheridan, Casey</cp:lastModifiedBy>
  <dcterms:created xsi:type="dcterms:W3CDTF">2005-07-18T20:41:17Z</dcterms:created>
  <dcterms:modified xsi:type="dcterms:W3CDTF">2014-05-09T19:12:10Z</dcterms:modified>
  <cp:category/>
  <cp:version/>
  <cp:contentType/>
  <cp:contentStatus/>
</cp:coreProperties>
</file>