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<sst xmlns="http://schemas.openxmlformats.org/spreadsheetml/2006/main" count="22" uniqueCount="22">
  <si>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</si>
  <si>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</si>
  <si>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</si>
  <si>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</si>
  <si>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</si>
  <si>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</si>
  <si>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</si>
  <si>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</si>
  <si>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</si>
  <si>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</si>
  <si>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</si>
  <si>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</si>
  <si>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</si>
  <si>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</si>
  <si>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</si>
  <si>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</si>
  <si>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</si>
  <si>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</si>
  <si>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</si>
  <si>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</si>
  <si>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October 2019</t>
  </si>
  <si>
    <t>Carloads Originated October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</si>
</sst>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78323</v>
      </c>
      <c r="C2" s="7">
        <v>84445</v>
      </c>
      <c r="D2" s="6">
        <f aca="true" t="shared" si="0" ref="D2:D19">(B2-C2)/C2</f>
        <v>-0.07249689146781929</v>
      </c>
      <c r="E2" s="3"/>
    </row>
    <row r="3" spans="1:4" ht="9.75">
      <c r="A3" s="5" t="s">
        <v>3</v>
      </c>
      <c r="B3" s="7">
        <v>53150</v>
      </c>
      <c r="C3" s="7">
        <v>51595</v>
      </c>
      <c r="D3" s="6">
        <f t="shared" si="0"/>
        <v>0.03013857931970152</v>
      </c>
    </row>
    <row r="4" spans="1:4" ht="9.75">
      <c r="A4" s="5" t="s">
        <v>4</v>
      </c>
      <c r="B4" s="7">
        <v>18926</v>
      </c>
      <c r="C4" s="7">
        <v>18336</v>
      </c>
      <c r="D4" s="6">
        <f t="shared" si="0"/>
        <v>0.032177137870855146</v>
      </c>
    </row>
    <row r="5" spans="1:4" ht="9.75">
      <c r="A5" s="5" t="s">
        <v>5</v>
      </c>
      <c r="B5" s="7">
        <v>28794</v>
      </c>
      <c r="C5" s="7">
        <v>29443</v>
      </c>
      <c r="D5" s="6">
        <f t="shared" si="0"/>
        <v>-0.022042590768603744</v>
      </c>
    </row>
    <row r="6" spans="1:4" ht="9.75">
      <c r="A6" s="5" t="s">
        <v>6</v>
      </c>
      <c r="B6" s="7">
        <v>12507</v>
      </c>
      <c r="C6" s="7">
        <v>12749</v>
      </c>
      <c r="D6" s="6">
        <f t="shared" si="0"/>
        <v>-0.01898188093183779</v>
      </c>
    </row>
    <row r="7" spans="1:4" ht="9.75">
      <c r="A7" s="5" t="s">
        <v>7</v>
      </c>
      <c r="B7" s="7">
        <v>26411</v>
      </c>
      <c r="C7" s="7">
        <v>30023</v>
      </c>
      <c r="D7" s="6">
        <f t="shared" si="0"/>
        <v>-0.12030776404756353</v>
      </c>
    </row>
    <row r="8" spans="1:4" ht="9.75">
      <c r="A8" s="5" t="s">
        <v>8</v>
      </c>
      <c r="B8" s="7">
        <v>7876</v>
      </c>
      <c r="C8" s="7">
        <v>7309</v>
      </c>
      <c r="D8" s="6">
        <f t="shared" si="0"/>
        <v>0.07757559173621563</v>
      </c>
    </row>
    <row r="9" spans="1:4" ht="9.75">
      <c r="A9" s="5" t="s">
        <v>9</v>
      </c>
      <c r="B9" s="7">
        <v>9536</v>
      </c>
      <c r="C9" s="7">
        <v>10120</v>
      </c>
      <c r="D9" s="6">
        <f t="shared" si="0"/>
        <v>-0.057707509881422925</v>
      </c>
    </row>
    <row r="10" spans="1:4" ht="9.75">
      <c r="A10" s="5" t="s">
        <v>10</v>
      </c>
      <c r="B10" s="7">
        <v>2598</v>
      </c>
      <c r="C10" s="7">
        <v>2685</v>
      </c>
      <c r="D10" s="6">
        <f t="shared" si="0"/>
        <v>-0.03240223463687151</v>
      </c>
    </row>
    <row r="11" spans="1:4" ht="9.75">
      <c r="A11" s="5" t="s">
        <v>11</v>
      </c>
      <c r="B11" s="7">
        <v>17067</v>
      </c>
      <c r="C11" s="7">
        <v>19625</v>
      </c>
      <c r="D11" s="6">
        <f t="shared" si="0"/>
        <v>-0.130343949044586</v>
      </c>
    </row>
    <row r="12" spans="1:4" ht="9.75">
      <c r="A12" s="5" t="s">
        <v>12</v>
      </c>
      <c r="B12" s="7">
        <v>11396</v>
      </c>
      <c r="C12" s="7">
        <v>8798</v>
      </c>
      <c r="D12" s="6">
        <f t="shared" si="0"/>
        <v>0.2952943850875199</v>
      </c>
    </row>
    <row r="13" spans="1:4" ht="9.75">
      <c r="A13" s="5" t="s">
        <v>13</v>
      </c>
      <c r="B13" s="7">
        <v>2747</v>
      </c>
      <c r="C13" s="7">
        <v>2354</v>
      </c>
      <c r="D13" s="6">
        <f t="shared" si="0"/>
        <v>0.1669498725573492</v>
      </c>
    </row>
    <row r="14" spans="1:4" ht="9.75">
      <c r="A14" s="5" t="s">
        <v>14</v>
      </c>
      <c r="B14" s="7">
        <v>2501</v>
      </c>
      <c r="C14" s="7">
        <v>2346</v>
      </c>
      <c r="D14" s="6">
        <f t="shared" si="0"/>
        <v>0.06606990622335891</v>
      </c>
    </row>
    <row r="15" spans="1:4" ht="9.75">
      <c r="A15" s="5" t="s">
        <v>15</v>
      </c>
      <c r="B15" s="7">
        <v>19173</v>
      </c>
      <c r="C15" s="7">
        <v>19306</v>
      </c>
      <c r="D15" s="6">
        <f t="shared" si="0"/>
        <v>-0.006889050036258158</v>
      </c>
    </row>
    <row r="16" spans="1:4" ht="9.75">
      <c r="A16" s="5" t="s">
        <v>16</v>
      </c>
      <c r="B16" s="7">
        <v>15939</v>
      </c>
      <c r="C16" s="7">
        <v>14894</v>
      </c>
      <c r="D16" s="6">
        <f t="shared" si="0"/>
        <v>0.07016248153618906</v>
      </c>
    </row>
    <row r="17" spans="1:4" ht="9.75">
      <c r="A17" s="5" t="s">
        <v>17</v>
      </c>
      <c r="B17" s="7">
        <v>47604</v>
      </c>
      <c r="C17" s="7">
        <v>44887</v>
      </c>
      <c r="D17" s="6">
        <f t="shared" si="0"/>
        <v>0.06052977476775013</v>
      </c>
    </row>
    <row r="18" spans="1:4" ht="9.75">
      <c r="A18" s="5" t="s">
        <v>18</v>
      </c>
      <c r="B18" s="7">
        <v>10064</v>
      </c>
      <c r="C18" s="7">
        <v>10300</v>
      </c>
      <c r="D18" s="6">
        <f t="shared" si="0"/>
        <v>-0.0229126213592233</v>
      </c>
    </row>
    <row r="19" spans="1:4" ht="9.75">
      <c r="A19" s="5" t="s">
        <v>19</v>
      </c>
      <c r="B19" s="7">
        <f>SUM(B2:B18)</f>
        <v>364612</v>
      </c>
      <c r="C19" s="7">
        <f>SUM(C2:C18)</f>
        <v>369215</v>
      </c>
      <c r="D19" s="6">
        <f t="shared" si="0"/>
        <v>-0.012466990777731132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2019-11-12T01:13:55Z</dcterms:modified>
  <cp:category/>
  <cp:version/>
  <cp:contentType/>
  <cp:contentStatus/>
</cp:coreProperties>
</file>